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<sst xmlns="http://schemas.openxmlformats.org/spreadsheetml/2006/main" count="22" uniqueCount="20">
  <si>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ВИЗИТНЫЕ КАРТОЧКИ </t>
  </si>
  <si>
    <t>Тираж</t>
  </si>
  <si>
    <t>Количество
Цветов в
Макете визитки</t>
  </si>
  <si>
    <t xml:space="preserve">Стоимость тиража визиток при печати шелкографией на дизайнерской бумаге,
стоимостью до 300 руб. за лист 70х100см </t>
  </si>
  <si>
    <t>Стоимость тиснения на готовых визитках без учета стоимости клише</t>
  </si>
  <si>
    <t>Стоимость:</t>
  </si>
  <si>
    <t>Стоимость дополнительных услуг при изготовлении визиток:</t>
  </si>
  <si>
    <t>Термоподъем
 1-го цвета</t>
  </si>
  <si>
    <t>Пантон</t>
  </si>
  <si>
    <t xml:space="preserve">Доставка бумаги </t>
  </si>
  <si>
    <t xml:space="preserve">Клише для тиснения </t>
  </si>
  <si>
    <t>Курьер к заказчику</t>
  </si>
  <si>
    <t>Все цены указыны в рублях, без  НДС</t>
  </si>
  <si>
    <t>На другие размеры и тиражи цена расчитывается отдельно.</t>
  </si>
  <si>
    <t xml:space="preserve">           Ограничения в макетах визиток при печати шелкографией: 
          1. Минимальная допустимая толщина линий 0,07 мм.
          2. При печати двух цветов и более нужно учитывать, что разбежка составляет 0,1 мм
          3. Максимальное разрешение при печати градиента 80 точек на дюйм
          4. При печати по темным бумагам в один прогон можно печатать золотом,
серебром и белым цветом, причем при печати плашек, для белого цвета может потребоваться второй прогон. При печати другими цветами необходимо
предварительно наносить белый цвет, а требуемый цвет наносится поверх
белого с трепингом 0,18 мм. Поэтому при некоторых пантонах будет создаваться ощущение размытости края. В таких случаях заказчику следует изменить пантон в макете визиток.
          Ограничения в макетах визиток при печати тиснением:
          1. Минимальная допустимая толщина линий 0,15 мм.        О
          2. Тиснение градиентом не допустимо
          Ограничения в макетах визиток при печати конгревом:
          1. Минимальная допустимая толщина линий 0,5 мм., но для полноценного
Конгрева необходима толщина 1 мм.</t>
  </si>
  <si>
    <t xml:space="preserve"> </t>
  </si>
  <si>
    <t>Ограничения по бумаге:</t>
  </si>
  <si>
    <t>На складе для печати визиток в наличии всегда имеются :
                         1. Спледергель белый 340 г.
                         2. Кейколор 300 г. Темно-серый
                         3. Тач кавер 301 г. Черный, бежевый
                         4. Маджестик классик белый мрамор 290 г.
                         5. Плайк 330 г. темно-синий, красный
При печати на других материалахв стоимость влючается доставка.</t>
  </si>
  <si>
    <t>Другие ограничения:</t>
  </si>
  <si>
    <t xml:space="preserve"> При термоподъеме : 
          1. На линиях толщиной 0,07 мм. и более термо подъем ложится, но растекается, поэтому на мелких буквах, менее 9 кегля, а на некоторых шрифтах и более, возможны слияния некоторых эелементов, но читаемочть текста это 
Сильно не ухудшает, поскольку термоподъем прозрачен.
          2. На линиях толщиной более 1,5 мм возможно появление неровностей 
Из-за распада выпуклого слоя на капли.
          3. Нанесение термоподъема качественно возможно только с одной стороны и допускается только в отдельных случаях в качестве эксперимента без гарантии качества самого термоподъема и без гарантии совмещения его с краской.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</si>
</sst>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#,##0.00&quot;?. &quot;;\-#,##0.00&quot;?. &quot;;&quot; -&quot;#&quot;?. &quot;;@\ "/>
    <numFmt numFmtId="166" formatCode="#,##0\ [$руб.-419];[RED]\-#,##0\ [$руб.-419]"/>
    <numFmt numFmtId="167" formatCode="@"/>
  </numFmts>
  <fonts count="13">
    <font>
      <sz val="10"/>
      <name val="Arial"/>
      <family val="2"/>
    </font>
    <font>
      <b/>
      <sz val="14"/>
      <color indexed="20"/>
      <name val="Arial"/>
      <family val="2"/>
    </font>
    <font>
      <b/>
      <i/>
      <sz val="10"/>
      <name val="Arial"/>
      <family val="2"/>
    </font>
    <font>
      <b/>
      <sz val="16"/>
      <color indexed="18"/>
      <name val="Arial"/>
      <family val="2"/>
    </font>
    <font>
      <b/>
      <sz val="11"/>
      <color indexed="34"/>
      <name val="Arial"/>
      <family val="2"/>
    </font>
    <font>
      <sz val="10"/>
      <name val="Arial Cyr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5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wrapText="1"/>
    </xf>
    <xf numFmtId="164" fontId="4" fillId="4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/>
    </xf>
    <xf numFmtId="166" fontId="0" fillId="5" borderId="1" xfId="17" applyNumberFormat="1" applyFont="1" applyFill="1" applyBorder="1" applyAlignment="1" applyProtection="1">
      <alignment horizontal="right"/>
      <protection/>
    </xf>
    <xf numFmtId="166" fontId="6" fillId="5" borderId="1" xfId="17" applyNumberFormat="1" applyFont="1" applyFill="1" applyBorder="1" applyAlignment="1" applyProtection="1">
      <alignment horizontal="right"/>
      <protection/>
    </xf>
    <xf numFmtId="164" fontId="7" fillId="4" borderId="0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6" fontId="0" fillId="5" borderId="2" xfId="0" applyNumberFormat="1" applyFont="1" applyFill="1" applyBorder="1" applyAlignment="1" applyProtection="1">
      <alignment horizontal="center"/>
      <protection locked="0"/>
    </xf>
    <xf numFmtId="166" fontId="0" fillId="5" borderId="2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8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left" wrapText="1"/>
    </xf>
    <xf numFmtId="164" fontId="9" fillId="5" borderId="1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1" fillId="4" borderId="0" xfId="0" applyFont="1" applyFill="1" applyBorder="1" applyAlignment="1">
      <alignment horizontal="center"/>
    </xf>
    <xf numFmtId="164" fontId="0" fillId="5" borderId="0" xfId="0" applyFill="1" applyAlignment="1">
      <alignment/>
    </xf>
    <xf numFmtId="167" fontId="12" fillId="5" borderId="0" xfId="0" applyNumberFormat="1" applyFont="1" applyFill="1" applyAlignment="1">
      <alignment horizontal="left" wrapText="1"/>
    </xf>
    <xf numFmtId="164" fontId="12" fillId="5" borderId="0" xfId="0" applyFont="1" applyFill="1" applyAlignment="1">
      <alignment/>
    </xf>
    <xf numFmtId="164" fontId="12" fillId="5" borderId="0" xfId="0" applyFont="1" applyFill="1" applyAlignment="1">
      <alignment wrapText="1"/>
    </xf>
    <xf numFmtId="167" fontId="12" fillId="5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0" zoomScaleNormal="90" workbookViewId="0" topLeftCell="A1">
      <selection activeCell="A2" sqref="A2:I35"/>
    </sheetView>
  </sheetViews>
  <sheetFormatPr defaultColWidth="12.57421875" defaultRowHeight="12.75"/>
  <cols>
    <col min="1" max="1" width="22.421875" style="0" customWidth="1"/>
    <col min="2" max="8" width="11.57421875" style="0" customWidth="1"/>
    <col min="9" max="9" width="11.421875" style="0" customWidth="1"/>
    <col min="10" max="16384" width="11.5742187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>
      <c r="A2" s="2" t="s">
        <v>1</v>
      </c>
      <c r="B2" s="3">
        <v>100</v>
      </c>
      <c r="C2" s="3">
        <v>200</v>
      </c>
      <c r="D2" s="3">
        <v>300</v>
      </c>
      <c r="E2" s="3">
        <v>400</v>
      </c>
      <c r="F2" s="3">
        <v>500</v>
      </c>
      <c r="G2" s="3">
        <v>600</v>
      </c>
      <c r="H2" s="3">
        <v>800</v>
      </c>
      <c r="I2" s="3">
        <v>1000</v>
      </c>
    </row>
    <row r="3" spans="1:9" ht="49.5" customHeight="1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</row>
    <row r="4" spans="1:9" ht="12.75">
      <c r="A4" s="6">
        <v>1</v>
      </c>
      <c r="B4" s="7">
        <v>1702</v>
      </c>
      <c r="C4" s="7">
        <v>2392</v>
      </c>
      <c r="D4" s="8">
        <v>3185.5</v>
      </c>
      <c r="E4" s="7">
        <v>3772</v>
      </c>
      <c r="F4" s="8">
        <v>4772.5</v>
      </c>
      <c r="G4" s="7">
        <v>4968</v>
      </c>
      <c r="H4" s="7">
        <v>6164</v>
      </c>
      <c r="I4" s="7">
        <v>7360</v>
      </c>
    </row>
    <row r="5" spans="1:9" ht="12.75">
      <c r="A5" s="6">
        <v>2</v>
      </c>
      <c r="B5" s="7">
        <v>2599</v>
      </c>
      <c r="C5" s="7">
        <v>3289</v>
      </c>
      <c r="D5" s="8">
        <v>4473.5</v>
      </c>
      <c r="E5" s="7">
        <v>4669</v>
      </c>
      <c r="F5" s="8">
        <v>6842.5</v>
      </c>
      <c r="G5" s="7">
        <v>6256</v>
      </c>
      <c r="H5" s="7">
        <v>7843</v>
      </c>
      <c r="I5" s="7">
        <v>9430</v>
      </c>
    </row>
    <row r="6" spans="1:9" ht="12.75">
      <c r="A6" s="6">
        <v>3</v>
      </c>
      <c r="B6" s="7">
        <v>3496</v>
      </c>
      <c r="C6" s="7">
        <v>4186</v>
      </c>
      <c r="D6" s="8">
        <v>5761.5</v>
      </c>
      <c r="E6" s="7">
        <v>5566</v>
      </c>
      <c r="F6" s="8">
        <v>8912.5</v>
      </c>
      <c r="G6" s="7">
        <v>7544</v>
      </c>
      <c r="H6" s="7">
        <v>9522</v>
      </c>
      <c r="I6" s="7">
        <v>11500</v>
      </c>
    </row>
    <row r="7" spans="1:9" ht="12.75">
      <c r="A7" s="6">
        <v>4</v>
      </c>
      <c r="B7" s="7">
        <v>4393</v>
      </c>
      <c r="C7" s="7">
        <v>5083</v>
      </c>
      <c r="D7" s="8">
        <v>7049.5</v>
      </c>
      <c r="E7" s="7">
        <v>6463</v>
      </c>
      <c r="F7" s="8">
        <v>10982.5</v>
      </c>
      <c r="G7" s="7">
        <v>8832</v>
      </c>
      <c r="H7" s="7">
        <v>11201</v>
      </c>
      <c r="I7" s="7">
        <v>13570</v>
      </c>
    </row>
    <row r="8" spans="1:9" ht="12.75">
      <c r="A8" s="6">
        <v>5</v>
      </c>
      <c r="B8" s="7">
        <v>5290</v>
      </c>
      <c r="C8" s="7">
        <v>5980</v>
      </c>
      <c r="D8" s="8">
        <v>8337.5</v>
      </c>
      <c r="E8" s="7">
        <v>7360</v>
      </c>
      <c r="F8" s="8">
        <v>13052.5</v>
      </c>
      <c r="G8" s="7">
        <v>10120</v>
      </c>
      <c r="H8" s="7">
        <v>12880</v>
      </c>
      <c r="I8" s="7">
        <v>15640</v>
      </c>
    </row>
    <row r="9" spans="1:9" ht="12.75">
      <c r="A9" s="6">
        <v>6</v>
      </c>
      <c r="B9" s="7">
        <v>6187</v>
      </c>
      <c r="C9" s="7">
        <v>6877</v>
      </c>
      <c r="D9" s="8">
        <v>9625.5</v>
      </c>
      <c r="E9" s="7">
        <v>8257</v>
      </c>
      <c r="F9" s="8">
        <v>15122.5</v>
      </c>
      <c r="G9" s="7">
        <v>11408</v>
      </c>
      <c r="H9" s="7">
        <v>14559</v>
      </c>
      <c r="I9" s="7">
        <v>17710</v>
      </c>
    </row>
    <row r="10" spans="1:9" ht="12.75">
      <c r="A10" s="6">
        <v>7</v>
      </c>
      <c r="B10" s="7">
        <v>7084</v>
      </c>
      <c r="C10" s="7">
        <v>7774</v>
      </c>
      <c r="D10" s="8">
        <v>10913.5</v>
      </c>
      <c r="E10" s="7">
        <v>9154</v>
      </c>
      <c r="F10" s="8">
        <v>17192.5</v>
      </c>
      <c r="G10" s="7">
        <v>12696</v>
      </c>
      <c r="H10" s="7">
        <v>16238</v>
      </c>
      <c r="I10" s="7">
        <v>19780</v>
      </c>
    </row>
    <row r="11" spans="1:9" ht="12.75">
      <c r="A11" s="6">
        <v>8</v>
      </c>
      <c r="B11" s="7">
        <v>7981</v>
      </c>
      <c r="C11" s="7">
        <v>8671</v>
      </c>
      <c r="D11" s="8">
        <v>12201.5</v>
      </c>
      <c r="E11" s="7">
        <v>10051</v>
      </c>
      <c r="F11" s="8">
        <v>19262.5</v>
      </c>
      <c r="G11" s="7">
        <v>13984</v>
      </c>
      <c r="H11" s="7">
        <v>17917</v>
      </c>
      <c r="I11" s="7">
        <v>21850</v>
      </c>
    </row>
    <row r="12" spans="1:9" ht="12.75">
      <c r="A12" s="6">
        <v>9</v>
      </c>
      <c r="B12" s="7">
        <v>8878</v>
      </c>
      <c r="C12" s="7">
        <v>9568</v>
      </c>
      <c r="D12" s="8">
        <v>13489.5</v>
      </c>
      <c r="E12" s="7">
        <v>10948</v>
      </c>
      <c r="F12" s="8">
        <v>21332.5</v>
      </c>
      <c r="G12" s="7">
        <v>15272</v>
      </c>
      <c r="H12" s="7">
        <v>19596</v>
      </c>
      <c r="I12" s="7">
        <v>23920</v>
      </c>
    </row>
    <row r="13" spans="1:9" ht="12.75">
      <c r="A13" s="6">
        <v>10</v>
      </c>
      <c r="B13" s="7">
        <v>9775</v>
      </c>
      <c r="C13" s="7">
        <v>10465</v>
      </c>
      <c r="D13" s="8">
        <v>14777.5</v>
      </c>
      <c r="E13" s="7">
        <v>11845</v>
      </c>
      <c r="F13" s="8">
        <v>23402.5</v>
      </c>
      <c r="G13" s="7">
        <v>16560</v>
      </c>
      <c r="H13" s="7">
        <v>21275</v>
      </c>
      <c r="I13" s="7">
        <v>25990</v>
      </c>
    </row>
    <row r="14" spans="1:9" ht="12.75">
      <c r="A14" s="6">
        <v>11</v>
      </c>
      <c r="B14" s="7">
        <v>10672</v>
      </c>
      <c r="C14" s="7">
        <v>11362</v>
      </c>
      <c r="D14" s="8">
        <v>16065.5</v>
      </c>
      <c r="E14" s="7">
        <v>12742</v>
      </c>
      <c r="F14" s="8">
        <v>25472.5</v>
      </c>
      <c r="G14" s="7">
        <v>17848</v>
      </c>
      <c r="H14" s="7">
        <v>22954</v>
      </c>
      <c r="I14" s="7">
        <v>28060</v>
      </c>
    </row>
    <row r="15" spans="1:9" ht="12.75">
      <c r="A15" s="6">
        <v>12</v>
      </c>
      <c r="B15" s="7">
        <v>11569</v>
      </c>
      <c r="C15" s="7">
        <v>12259</v>
      </c>
      <c r="D15" s="8">
        <v>17353.5</v>
      </c>
      <c r="E15" s="7">
        <v>13639</v>
      </c>
      <c r="F15" s="8">
        <v>27542.5</v>
      </c>
      <c r="G15" s="7">
        <v>19136</v>
      </c>
      <c r="H15" s="7">
        <v>24633</v>
      </c>
      <c r="I15" s="7">
        <v>30130</v>
      </c>
    </row>
    <row r="16" spans="1:9" ht="12.75">
      <c r="A16" s="9" t="s">
        <v>4</v>
      </c>
      <c r="B16" s="9"/>
      <c r="C16" s="9"/>
      <c r="D16" s="9"/>
      <c r="E16" s="9"/>
      <c r="F16" s="9"/>
      <c r="G16" s="9"/>
      <c r="H16" s="9"/>
      <c r="I16" s="9"/>
    </row>
    <row r="17" spans="1:9" ht="12.75">
      <c r="A17" s="2" t="s">
        <v>1</v>
      </c>
      <c r="B17" s="10">
        <v>100</v>
      </c>
      <c r="C17" s="10">
        <v>200</v>
      </c>
      <c r="D17" s="10">
        <v>300</v>
      </c>
      <c r="E17" s="10">
        <v>400</v>
      </c>
      <c r="F17" s="10">
        <v>500</v>
      </c>
      <c r="G17" s="10">
        <v>600</v>
      </c>
      <c r="H17" s="10">
        <v>800</v>
      </c>
      <c r="I17" s="10">
        <v>1000</v>
      </c>
    </row>
    <row r="18" spans="1:9" ht="12.75">
      <c r="A18" s="2" t="s">
        <v>5</v>
      </c>
      <c r="B18" s="11">
        <v>760</v>
      </c>
      <c r="C18" s="12">
        <f>B18+(C17-B17)*2.5</f>
        <v>1010</v>
      </c>
      <c r="D18" s="12">
        <f>C18+(D17-C17)*2.5</f>
        <v>1260</v>
      </c>
      <c r="E18" s="12">
        <f>D18+(E17-D17)*2.5</f>
        <v>1510</v>
      </c>
      <c r="F18" s="12">
        <f>E18+(F17-E17)*2.5</f>
        <v>1760</v>
      </c>
      <c r="G18" s="12">
        <f>F18+(G17-F17)*2.5</f>
        <v>2010</v>
      </c>
      <c r="H18" s="12">
        <f>G18+(H17-G17)*2.5</f>
        <v>2510</v>
      </c>
      <c r="I18" s="12">
        <f>H18+(I17-H17)*2.5</f>
        <v>3010</v>
      </c>
    </row>
    <row r="19" ht="12.75">
      <c r="A19" s="13"/>
    </row>
    <row r="20" spans="1:9" ht="12.75">
      <c r="A20" s="9" t="s">
        <v>6</v>
      </c>
      <c r="B20" s="9"/>
      <c r="C20" s="9"/>
      <c r="D20" s="9"/>
      <c r="E20" s="9"/>
      <c r="F20" s="9"/>
      <c r="G20" s="9"/>
      <c r="H20" s="9"/>
      <c r="I20" s="9"/>
    </row>
    <row r="21" spans="1:9" ht="12.75">
      <c r="A21" s="2" t="s">
        <v>1</v>
      </c>
      <c r="B21" s="14">
        <v>100</v>
      </c>
      <c r="C21" s="14">
        <v>200</v>
      </c>
      <c r="D21" s="14">
        <v>300</v>
      </c>
      <c r="E21" s="14">
        <v>400</v>
      </c>
      <c r="F21" s="14">
        <v>500</v>
      </c>
      <c r="G21" s="14">
        <v>600</v>
      </c>
      <c r="H21" s="14">
        <v>800</v>
      </c>
      <c r="I21" s="14">
        <v>1000</v>
      </c>
    </row>
    <row r="22" spans="1:9" ht="24.75">
      <c r="A22" s="15" t="s">
        <v>7</v>
      </c>
      <c r="B22" s="16">
        <v>1000</v>
      </c>
      <c r="C22" s="16">
        <f>$B22+C21</f>
        <v>1200</v>
      </c>
      <c r="D22" s="16">
        <f>$B22+D21</f>
        <v>1300</v>
      </c>
      <c r="E22" s="16">
        <f>$B22+E21</f>
        <v>1400</v>
      </c>
      <c r="F22" s="16">
        <f>$B22+F21</f>
        <v>1500</v>
      </c>
      <c r="G22" s="16">
        <f>$B22+G21</f>
        <v>1600</v>
      </c>
      <c r="H22" s="16">
        <f>$B22+H21</f>
        <v>1800</v>
      </c>
      <c r="I22" s="16">
        <f>$B22+I21</f>
        <v>2000</v>
      </c>
    </row>
    <row r="23" spans="1:9" ht="12.75">
      <c r="A23" s="15" t="s">
        <v>8</v>
      </c>
      <c r="B23" s="16">
        <v>500</v>
      </c>
      <c r="C23" s="16">
        <f aca="true" t="shared" si="0" ref="C23:C24">B23</f>
        <v>500</v>
      </c>
      <c r="D23" s="16">
        <f aca="true" t="shared" si="1" ref="D23:D24">C23</f>
        <v>500</v>
      </c>
      <c r="E23" s="16">
        <f aca="true" t="shared" si="2" ref="E23:E24">D23</f>
        <v>500</v>
      </c>
      <c r="F23" s="16">
        <f aca="true" t="shared" si="3" ref="F23:F24">E23</f>
        <v>500</v>
      </c>
      <c r="G23" s="16">
        <f aca="true" t="shared" si="4" ref="G23:G24">F23</f>
        <v>500</v>
      </c>
      <c r="H23" s="16">
        <f aca="true" t="shared" si="5" ref="H23:H24">G23</f>
        <v>500</v>
      </c>
      <c r="I23" s="16">
        <f aca="true" t="shared" si="6" ref="I23:I24">H23</f>
        <v>500</v>
      </c>
    </row>
    <row r="24" spans="1:9" ht="12.75">
      <c r="A24" s="15" t="s">
        <v>9</v>
      </c>
      <c r="B24" s="16">
        <v>500</v>
      </c>
      <c r="C24" s="16">
        <f t="shared" si="0"/>
        <v>500</v>
      </c>
      <c r="D24" s="16">
        <f t="shared" si="1"/>
        <v>500</v>
      </c>
      <c r="E24" s="16">
        <f t="shared" si="2"/>
        <v>500</v>
      </c>
      <c r="F24" s="16">
        <f t="shared" si="3"/>
        <v>500</v>
      </c>
      <c r="G24" s="16">
        <f t="shared" si="4"/>
        <v>500</v>
      </c>
      <c r="H24" s="16">
        <f t="shared" si="5"/>
        <v>500</v>
      </c>
      <c r="I24" s="16">
        <f t="shared" si="6"/>
        <v>500</v>
      </c>
    </row>
    <row r="25" spans="1:9" ht="12.75">
      <c r="A25" s="15" t="s">
        <v>10</v>
      </c>
      <c r="B25" s="16">
        <v>1500</v>
      </c>
      <c r="C25" s="16">
        <v>1500</v>
      </c>
      <c r="D25" s="16">
        <v>1500</v>
      </c>
      <c r="E25" s="16">
        <v>1500</v>
      </c>
      <c r="F25" s="16">
        <v>1500</v>
      </c>
      <c r="G25" s="16">
        <v>1500</v>
      </c>
      <c r="H25" s="16">
        <v>1500</v>
      </c>
      <c r="I25" s="16">
        <v>1500</v>
      </c>
    </row>
    <row r="26" spans="1:9" ht="12.75">
      <c r="A26" s="15" t="s">
        <v>11</v>
      </c>
      <c r="B26" s="16">
        <v>500</v>
      </c>
      <c r="C26" s="16">
        <f>B26</f>
        <v>500</v>
      </c>
      <c r="D26" s="16">
        <f>C26</f>
        <v>500</v>
      </c>
      <c r="E26" s="16">
        <f>D26</f>
        <v>500</v>
      </c>
      <c r="F26" s="16">
        <f>E26</f>
        <v>500</v>
      </c>
      <c r="G26" s="16">
        <f>F26</f>
        <v>500</v>
      </c>
      <c r="H26" s="16">
        <f>G26</f>
        <v>500</v>
      </c>
      <c r="I26" s="16">
        <f>H26</f>
        <v>500</v>
      </c>
    </row>
    <row r="27" spans="1:9" s="18" customFormat="1" ht="17.25">
      <c r="A27" s="17" t="s">
        <v>12</v>
      </c>
      <c r="B27" s="17"/>
      <c r="C27" s="17"/>
      <c r="D27" s="17"/>
      <c r="E27" s="17"/>
      <c r="F27" s="17"/>
      <c r="G27" s="17"/>
      <c r="H27" s="17"/>
      <c r="I27"/>
    </row>
    <row r="28" spans="1:9" s="18" customFormat="1" ht="17.25">
      <c r="A28" s="19" t="s">
        <v>13</v>
      </c>
      <c r="B28" s="19"/>
      <c r="C28" s="19"/>
      <c r="D28" s="19"/>
      <c r="E28" s="19"/>
      <c r="F28" s="19"/>
      <c r="G28" s="19"/>
      <c r="H28" s="19"/>
      <c r="I28"/>
    </row>
    <row r="29" spans="1:9" ht="256.5" customHeight="1">
      <c r="A29" s="20"/>
      <c r="B29" s="21" t="s">
        <v>14</v>
      </c>
      <c r="C29" s="21"/>
      <c r="D29" s="21"/>
      <c r="E29" s="21"/>
      <c r="F29" s="21"/>
      <c r="G29" s="21"/>
      <c r="H29" s="21"/>
      <c r="I29" s="21"/>
    </row>
    <row r="30" spans="1:9" ht="15">
      <c r="A30" s="20"/>
      <c r="B30" s="22"/>
      <c r="C30" s="22"/>
      <c r="D30" s="22"/>
      <c r="E30" s="22"/>
      <c r="F30" s="22"/>
      <c r="G30" s="22"/>
      <c r="H30" s="22"/>
      <c r="I30" s="22"/>
    </row>
    <row r="31" spans="1:9" ht="15">
      <c r="A31" s="20"/>
      <c r="B31" s="22" t="s">
        <v>15</v>
      </c>
      <c r="C31" s="22"/>
      <c r="D31" s="22" t="s">
        <v>16</v>
      </c>
      <c r="E31" s="22"/>
      <c r="F31" s="22"/>
      <c r="G31" s="22"/>
      <c r="H31" s="22"/>
      <c r="I31" s="22"/>
    </row>
    <row r="32" spans="1:9" ht="100.5" customHeight="1">
      <c r="A32" s="20"/>
      <c r="B32" s="23" t="s">
        <v>17</v>
      </c>
      <c r="C32" s="23"/>
      <c r="D32" s="23"/>
      <c r="E32" s="23"/>
      <c r="F32" s="23"/>
      <c r="G32" s="23"/>
      <c r="H32" s="23"/>
      <c r="I32" s="23"/>
    </row>
    <row r="33" spans="1:9" ht="12.7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2"/>
      <c r="C34" s="22"/>
      <c r="D34" s="22" t="s">
        <v>18</v>
      </c>
      <c r="E34" s="22"/>
      <c r="F34" s="22"/>
      <c r="G34" s="22"/>
      <c r="H34" s="22"/>
      <c r="I34" s="22"/>
    </row>
    <row r="35" spans="1:9" ht="157.5" customHeight="1">
      <c r="A35" s="20"/>
      <c r="B35" s="24" t="s">
        <v>19</v>
      </c>
      <c r="C35" s="24"/>
      <c r="D35" s="24"/>
      <c r="E35" s="24"/>
      <c r="F35" s="24"/>
      <c r="G35" s="24"/>
      <c r="H35" s="24"/>
      <c r="I35" s="24"/>
    </row>
  </sheetData>
  <sheetProtection selectLockedCells="1" selectUnlockedCells="1"/>
  <mergeCells count="9">
    <mergeCell ref="A1:I1"/>
    <mergeCell ref="B3:I3"/>
    <mergeCell ref="A16:I16"/>
    <mergeCell ref="A20:I20"/>
    <mergeCell ref="A27:H27"/>
    <mergeCell ref="A28:H28"/>
    <mergeCell ref="B29:I29"/>
    <mergeCell ref="B32:I32"/>
    <mergeCell ref="B35:I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Roman,Обычный"&amp;12????????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35 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Roman,Обычный"&amp;12????????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35 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Roman,Обычный"&amp;12????????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Суворкин</cp:lastModifiedBy>
  <dcterms:modified xsi:type="dcterms:W3CDTF">2017-03-26T12:45:22Z</dcterms:modified>
  <cp:category/>
  <cp:version/>
  <cp:contentType/>
  <cp:contentStatus/>
  <cp:revision>6</cp:revision>
</cp:coreProperties>
</file>